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klein\Desktop\HBSV\Organisation\"/>
    </mc:Choice>
  </mc:AlternateContent>
  <xr:revisionPtr revIDLastSave="0" documentId="8_{34B14D2D-66FD-4D25-AD50-7D9359BFB83E}" xr6:coauthVersionLast="47" xr6:coauthVersionMax="47" xr10:uidLastSave="{00000000-0000-0000-0000-000000000000}"/>
  <bookViews>
    <workbookView xWindow="-108" yWindow="-108" windowWidth="23256" windowHeight="12576" activeTab="1" xr2:uid="{8F682F4A-535C-47B8-9735-45E24DFF51CE}"/>
  </bookViews>
  <sheets>
    <sheet name="Hinweis zur Benutzung" sheetId="2" r:id="rId1"/>
    <sheet name="Bewertungsblatt" sheetId="1" r:id="rId2"/>
  </sheets>
  <definedNames>
    <definedName name="_xlnm.Print_Area" localSheetId="1">Bewertungsblatt!$A$1:$G$18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1" l="1"/>
  <c r="B11" i="1"/>
  <c r="H11" i="1"/>
  <c r="E11" i="1"/>
  <c r="F11" i="1"/>
  <c r="G11" i="1"/>
  <c r="D11" i="1"/>
  <c r="E4" i="1" l="1"/>
  <c r="C4" i="1"/>
</calcChain>
</file>

<file path=xl/sharedStrings.xml><?xml version="1.0" encoding="utf-8"?>
<sst xmlns="http://schemas.openxmlformats.org/spreadsheetml/2006/main" count="39" uniqueCount="33">
  <si>
    <t>HBSV Lizenzkriterien</t>
  </si>
  <si>
    <t>Schulevents</t>
  </si>
  <si>
    <t>Volksfeste / Events</t>
  </si>
  <si>
    <t>Freizeit- / Ferienangebote</t>
  </si>
  <si>
    <t>Baseball- / Softball-Camps</t>
  </si>
  <si>
    <t>Werbeaktionen</t>
  </si>
  <si>
    <r>
      <t xml:space="preserve">Beschreibung 
</t>
    </r>
    <r>
      <rPr>
        <sz val="8"/>
        <color theme="1"/>
        <rFont val="Calibri"/>
        <family val="2"/>
        <scheme val="minor"/>
      </rPr>
      <t>(Beispiele)</t>
    </r>
  </si>
  <si>
    <t>- Projekttage</t>
  </si>
  <si>
    <t>- Battingcage betreuen</t>
  </si>
  <si>
    <t>- Ferienspiele</t>
  </si>
  <si>
    <t>- Tag der offenen Tür</t>
  </si>
  <si>
    <t>- AG</t>
  </si>
  <si>
    <t>- Flyer
- Instagramm etc.
- Kommunikation mit Schulen</t>
  </si>
  <si>
    <t>Gewichtung</t>
  </si>
  <si>
    <t>n/a</t>
  </si>
  <si>
    <t>Punktzahl</t>
  </si>
  <si>
    <t>- Wann ist Training?
- Wer führt das Training durch?
- Wie wird das kommuniziert?
- Teilnehmerzahlen?
- Fotodokumentationen</t>
  </si>
  <si>
    <t>Bewertungszeitraum ist immer Dezember bis November (vor der Mannschaftsmeldung)</t>
  </si>
  <si>
    <t>Pauschale für 
Vor- und Nachbearbeitung</t>
  </si>
  <si>
    <t>Voraussetzung für die Erfüllung der Kriterien</t>
  </si>
  <si>
    <t>Trainingsangebot</t>
  </si>
  <si>
    <t>Regelmäßige 
Trainingsdurchführung</t>
  </si>
  <si>
    <t>- Wann ist Training?
- Wer führt das Training durch?
- Wie wird das kommuniziert?</t>
  </si>
  <si>
    <t>Grund-voraussetzung</t>
  </si>
  <si>
    <r>
      <t xml:space="preserve">Stunden </t>
    </r>
    <r>
      <rPr>
        <sz val="9"/>
        <color theme="1"/>
        <rFont val="Calibri"/>
        <family val="2"/>
        <scheme val="minor"/>
      </rPr>
      <t>die im Bewertungszeitraum erbracht wurden</t>
    </r>
  </si>
  <si>
    <t>Ja</t>
  </si>
  <si>
    <t>Nein</t>
  </si>
  <si>
    <t>Erreichte Punkte</t>
  </si>
  <si>
    <t>40 Punkte</t>
  </si>
  <si>
    <t>Gemeinsame Aktionen mit verschiedenen Vereinen können von allen beteiligten Vereinen angerechnet werden. Diese sind unter Freizeit- / Fereinangebot zu notieren.</t>
  </si>
  <si>
    <t xml:space="preserve">Koorperationen mit 
Schulen </t>
  </si>
  <si>
    <t>Zur Erfüllung der HBSV Lizenzkriterien Art. 3.1.06 Lizenzkriterien DVO wurden zum Punkt 3. verschiedene Events definiert, die die Erfülling der Lizenzkrietieren ermöglichen.
Auf der nachfolgende Tabelle (Bewertungsblatt) erfolgt eine Bewertung der verschiedenen Events.
Hierzu ist die Eintragung der jeweiligen Stunden für die Events notwendig. Abweichend muss lediglich bei "Regelmäßige Trainingsdurchführung" und "Koorperationen mit Schulen" eine "Ja / Nein" Eintragung stattfinden.
Um die Lizenzkriterien anhand dieser Maßnahmen zu erfüllen sind 40 Punkte zu erreichen. Die Bewertung bezieht sich auf die Stunden, die das Event tatsächlich dauert und wird automatisch ergänzt durch jeweils 50 % dieser Zeit für die Vor- und Nachbereitung. Hierbei sind nur die Stunden für das eigentliche Event in das jeweilige grüne Feld einzutragen.</t>
  </si>
  <si>
    <t>Ligaausschuss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</si>
</sst>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2"/>
      <color theme="1"/>
      <name val="Calibri"/>
      <family val="2"/>
      <scheme val="minor"/>
    </font>
    <font>
      <sz val="8"/>
      <color theme="1"/>
      <name val="Calibri"/>
      <family val="2"/>
      <scheme val="minor"/>
    </font>
    <font>
      <sz val="11"/>
      <color theme="0"/>
      <name val="Calibri"/>
      <family val="2"/>
      <scheme val="minor"/>
    </font>
    <font>
      <sz val="9"/>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9">
    <xf numFmtId="0" fontId="0" fillId="0" borderId="0" xfId="0"/>
    <xf numFmtId="0" fontId="0" fillId="0" borderId="0" xfId="0" applyAlignment="1">
      <alignment vertical="top"/>
    </xf>
    <xf numFmtId="0" fontId="2" fillId="0" borderId="0" xfId="0" applyFont="1"/>
    <xf numFmtId="0" fontId="0" fillId="2" borderId="1" xfId="0" applyFill="1" applyBorder="1" applyAlignment="1">
      <alignment wrapText="1"/>
    </xf>
    <xf numFmtId="0" fontId="0" fillId="2" borderId="1" xfId="0" applyFill="1" applyBorder="1"/>
    <xf numFmtId="0" fontId="1" fillId="2" borderId="1" xfId="0" applyFont="1" applyFill="1" applyBorder="1" applyAlignment="1">
      <alignment vertical="top" wrapText="1"/>
    </xf>
    <xf numFmtId="0" fontId="0" fillId="2" borderId="1" xfId="0" applyFill="1" applyBorder="1" applyAlignment="1">
      <alignment vertical="top" wrapText="1"/>
    </xf>
    <xf numFmtId="0" fontId="0" fillId="2" borderId="1" xfId="0" quotePrefix="1" applyFill="1" applyBorder="1" applyAlignment="1">
      <alignment vertical="top"/>
    </xf>
    <xf numFmtId="0" fontId="0" fillId="2" borderId="1" xfId="0" quotePrefix="1" applyFill="1" applyBorder="1" applyAlignment="1">
      <alignment vertical="top" wrapText="1"/>
    </xf>
    <xf numFmtId="0" fontId="0" fillId="2" borderId="1" xfId="0" applyFill="1" applyBorder="1" applyAlignment="1">
      <alignment horizontal="center" vertical="center"/>
    </xf>
    <xf numFmtId="0" fontId="0" fillId="2" borderId="2" xfId="0" applyFill="1" applyBorder="1" applyAlignment="1">
      <alignment wrapText="1"/>
    </xf>
    <xf numFmtId="0" fontId="0" fillId="2" borderId="4" xfId="0" applyFill="1" applyBorder="1" applyAlignment="1">
      <alignment horizontal="center"/>
    </xf>
    <xf numFmtId="9" fontId="0" fillId="2" borderId="5" xfId="0" applyNumberFormat="1" applyFill="1" applyBorder="1" applyAlignment="1">
      <alignment horizontal="center" vertical="center" wrapText="1"/>
    </xf>
    <xf numFmtId="0" fontId="0" fillId="0" borderId="0" xfId="0" applyAlignment="1">
      <alignment wrapText="1"/>
    </xf>
    <xf numFmtId="0" fontId="0" fillId="3" borderId="3" xfId="0" applyFill="1" applyBorder="1" applyAlignment="1" applyProtection="1">
      <alignment horizontal="center" vertical="center"/>
      <protection locked="0"/>
    </xf>
    <xf numFmtId="0" fontId="0" fillId="2" borderId="8" xfId="0" applyFill="1" applyBorder="1" applyAlignment="1">
      <alignment horizontal="center" vertical="center"/>
    </xf>
    <xf numFmtId="0" fontId="0" fillId="0" borderId="0" xfId="0" applyAlignment="1">
      <alignment horizontal="left"/>
    </xf>
    <xf numFmtId="0" fontId="4" fillId="0" borderId="0" xfId="0" applyFont="1"/>
    <xf numFmtId="0" fontId="6" fillId="0" borderId="0" xfId="0" applyFont="1" applyAlignment="1">
      <alignment horizontal="left"/>
    </xf>
    <xf numFmtId="0" fontId="0" fillId="0" borderId="0" xfId="0" applyAlignment="1">
      <alignment horizontal="left" vertical="top" wrapText="1"/>
    </xf>
    <xf numFmtId="0" fontId="0" fillId="0" borderId="0" xfId="0" applyAlignment="1">
      <alignment horizontal="left" wrapText="1"/>
    </xf>
    <xf numFmtId="0" fontId="1" fillId="0" borderId="1" xfId="0" applyFont="1" applyBorder="1" applyAlignment="1">
      <alignment horizontal="center" vertical="center" textRotation="90" wrapText="1"/>
    </xf>
    <xf numFmtId="0" fontId="6" fillId="0" borderId="0" xfId="0" applyFont="1" applyAlignment="1">
      <alignment horizontal="center"/>
    </xf>
    <xf numFmtId="0" fontId="1" fillId="0" borderId="2"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0" fillId="0" borderId="2" xfId="0" quotePrefix="1" applyBorder="1" applyAlignment="1">
      <alignment horizontal="center" vertical="top" wrapText="1"/>
    </xf>
    <xf numFmtId="0" fontId="0" fillId="0" borderId="6" xfId="0" quotePrefix="1" applyBorder="1" applyAlignment="1">
      <alignment horizontal="center" vertical="top" wrapText="1"/>
    </xf>
    <xf numFmtId="0" fontId="0" fillId="0" borderId="7" xfId="0" quotePrefix="1" applyBorder="1" applyAlignment="1">
      <alignment horizontal="center" vertical="top" wrapText="1"/>
    </xf>
  </cellXfs>
  <cellStyles count="1">
    <cellStyle name="Standard" xfId="0" builtinId="0"/>
  </cellStyles>
  <dxfs count="2">
    <dxf>
      <font>
        <b/>
        <i val="0"/>
        <color rgb="FF00B05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585918</xdr:colOff>
      <xdr:row>0</xdr:row>
      <xdr:rowOff>7460</xdr:rowOff>
    </xdr:from>
    <xdr:to>
      <xdr:col>7</xdr:col>
      <xdr:colOff>1747632</xdr:colOff>
      <xdr:row>3</xdr:row>
      <xdr:rowOff>57978</xdr:rowOff>
    </xdr:to>
    <xdr:pic>
      <xdr:nvPicPr>
        <xdr:cNvPr id="2" name="Grafik 1" descr="Hessischer Baseball und Softball Verband | Griesheim">
          <a:extLst>
            <a:ext uri="{FF2B5EF4-FFF2-40B4-BE49-F238E27FC236}">
              <a16:creationId xmlns:a16="http://schemas.microsoft.com/office/drawing/2014/main" id="{EBE2624B-FF37-4DA5-9598-503F98D35E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15918" y="7460"/>
          <a:ext cx="1161714" cy="704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72CA8-14F6-48DD-90DF-E63BF58DE2AB}">
  <dimension ref="A1:G5"/>
  <sheetViews>
    <sheetView workbookViewId="0">
      <selection sqref="A1:G1"/>
    </sheetView>
  </sheetViews>
  <sheetFormatPr baseColWidth="10" defaultRowHeight="14.4" x14ac:dyDescent="0.3"/>
  <sheetData>
    <row r="1" spans="1:7" ht="21" x14ac:dyDescent="0.4">
      <c r="A1" s="18" t="s">
        <v>0</v>
      </c>
      <c r="B1" s="18"/>
      <c r="C1" s="18"/>
      <c r="D1" s="18"/>
      <c r="E1" s="18"/>
      <c r="F1" s="18"/>
      <c r="G1" s="18"/>
    </row>
    <row r="3" spans="1:7" ht="230.25" customHeight="1" x14ac:dyDescent="0.3">
      <c r="A3" s="19" t="s">
        <v>31</v>
      </c>
      <c r="B3" s="19"/>
      <c r="C3" s="19"/>
      <c r="D3" s="19"/>
      <c r="E3" s="19"/>
      <c r="F3" s="19"/>
      <c r="G3" s="19"/>
    </row>
    <row r="4" spans="1:7" x14ac:dyDescent="0.3">
      <c r="A4" s="13"/>
    </row>
    <row r="5" spans="1:7" x14ac:dyDescent="0.3">
      <c r="A5" s="20"/>
      <c r="B5" s="20"/>
      <c r="C5" s="20"/>
      <c r="D5" s="20"/>
      <c r="E5" s="20"/>
      <c r="F5" s="20"/>
      <c r="G5" s="20"/>
    </row>
  </sheetData>
  <sheetProtection algorithmName="SHA-512" hashValue="LMoEhRxgOZc+RBE4htosrzpuiHjiCvbmnInTksZKZ3iMyP/DGUjdFUWNLOOv2KKU9gBM+VuvuGmb1yVgvdu7bg==" saltValue="1muUGi55efsXxM1hfw/y8w==" spinCount="100000" sheet="1" objects="1" scenarios="1"/>
  <mergeCells count="3">
    <mergeCell ref="A1:G1"/>
    <mergeCell ref="A3:G3"/>
    <mergeCell ref="A5:G5"/>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AB99E-1786-4D67-8746-8EAD6F9716C1}">
  <dimension ref="A1:L18"/>
  <sheetViews>
    <sheetView showGridLines="0" tabSelected="1" zoomScale="210" zoomScaleNormal="210" workbookViewId="0">
      <selection activeCell="E2" sqref="E2"/>
    </sheetView>
  </sheetViews>
  <sheetFormatPr baseColWidth="10" defaultColWidth="11.44140625" defaultRowHeight="14.4" x14ac:dyDescent="0.3"/>
  <cols>
    <col min="1" max="1" width="16.44140625" customWidth="1"/>
    <col min="2" max="6" width="25.6640625" customWidth="1"/>
    <col min="7" max="8" width="26.44140625" customWidth="1"/>
    <col min="10" max="10" width="0" hidden="1" customWidth="1"/>
  </cols>
  <sheetData>
    <row r="1" spans="1:12" ht="21" x14ac:dyDescent="0.4">
      <c r="A1" s="22" t="s">
        <v>0</v>
      </c>
      <c r="B1" s="22"/>
      <c r="C1" s="22"/>
      <c r="D1" s="22"/>
      <c r="E1" s="22"/>
      <c r="F1" s="22"/>
      <c r="G1" s="22"/>
      <c r="L1" s="17" t="s">
        <v>32</v>
      </c>
    </row>
    <row r="3" spans="1:12" ht="15.6" x14ac:dyDescent="0.3">
      <c r="A3" s="2" t="s">
        <v>19</v>
      </c>
      <c r="C3" t="s">
        <v>28</v>
      </c>
    </row>
    <row r="4" spans="1:12" x14ac:dyDescent="0.3">
      <c r="A4" t="s">
        <v>27</v>
      </c>
      <c r="C4" s="16" t="str">
        <f>CONCATENATE(SUM(B11:H11)," Punkte")</f>
        <v>0 Punkte</v>
      </c>
      <c r="E4" s="17">
        <f>SUM(B11:H11)</f>
        <v>0</v>
      </c>
    </row>
    <row r="6" spans="1:12" ht="28.8" x14ac:dyDescent="0.3">
      <c r="A6" s="4"/>
      <c r="B6" s="5" t="s">
        <v>21</v>
      </c>
      <c r="C6" s="5" t="s">
        <v>30</v>
      </c>
      <c r="D6" s="5" t="s">
        <v>1</v>
      </c>
      <c r="E6" s="5" t="s">
        <v>4</v>
      </c>
      <c r="F6" s="5" t="s">
        <v>3</v>
      </c>
      <c r="G6" s="5" t="s">
        <v>2</v>
      </c>
      <c r="H6" s="5" t="s">
        <v>5</v>
      </c>
    </row>
    <row r="7" spans="1:12" ht="86.4" x14ac:dyDescent="0.3">
      <c r="A7" s="6" t="s">
        <v>6</v>
      </c>
      <c r="B7" s="8" t="s">
        <v>16</v>
      </c>
      <c r="C7" s="7" t="s">
        <v>11</v>
      </c>
      <c r="D7" s="7" t="s">
        <v>7</v>
      </c>
      <c r="E7" s="7" t="s">
        <v>10</v>
      </c>
      <c r="F7" s="7" t="s">
        <v>9</v>
      </c>
      <c r="G7" s="7" t="s">
        <v>8</v>
      </c>
      <c r="H7" s="8" t="s">
        <v>12</v>
      </c>
    </row>
    <row r="8" spans="1:12" ht="15" thickBot="1" x14ac:dyDescent="0.35">
      <c r="A8" s="4" t="s">
        <v>13</v>
      </c>
      <c r="B8" s="11" t="s">
        <v>14</v>
      </c>
      <c r="C8" s="11" t="s">
        <v>14</v>
      </c>
      <c r="D8" s="11">
        <v>1</v>
      </c>
      <c r="E8" s="11">
        <v>1</v>
      </c>
      <c r="F8" s="11">
        <v>1</v>
      </c>
      <c r="G8" s="11">
        <v>0.75</v>
      </c>
      <c r="H8" s="11">
        <v>0.5</v>
      </c>
    </row>
    <row r="9" spans="1:12" ht="39.6" thickBot="1" x14ac:dyDescent="0.35">
      <c r="A9" s="10" t="s">
        <v>24</v>
      </c>
      <c r="B9" s="14" t="s">
        <v>26</v>
      </c>
      <c r="C9" s="14" t="s">
        <v>26</v>
      </c>
      <c r="D9" s="14"/>
      <c r="E9" s="14"/>
      <c r="F9" s="14"/>
      <c r="G9" s="14"/>
      <c r="H9" s="14"/>
    </row>
    <row r="10" spans="1:12" ht="43.2" x14ac:dyDescent="0.3">
      <c r="A10" s="3" t="s">
        <v>18</v>
      </c>
      <c r="B10" s="15" t="s">
        <v>14</v>
      </c>
      <c r="C10" s="15" t="s">
        <v>14</v>
      </c>
      <c r="D10" s="12">
        <v>0.5</v>
      </c>
      <c r="E10" s="12">
        <v>0.5</v>
      </c>
      <c r="F10" s="12">
        <v>0.5</v>
      </c>
      <c r="G10" s="12">
        <v>0.5</v>
      </c>
      <c r="H10" s="12">
        <v>0.5</v>
      </c>
    </row>
    <row r="11" spans="1:12" x14ac:dyDescent="0.3">
      <c r="A11" s="4" t="s">
        <v>15</v>
      </c>
      <c r="B11" s="9">
        <f>IF(B9="Ja",40,0)</f>
        <v>0</v>
      </c>
      <c r="C11" s="9">
        <f>IF(C9="Ja",40,0)</f>
        <v>0</v>
      </c>
      <c r="D11" s="9">
        <f>+D8*D9+D9*D10</f>
        <v>0</v>
      </c>
      <c r="E11" s="9">
        <f>+E8*E9+E9*E10</f>
        <v>0</v>
      </c>
      <c r="F11" s="9">
        <f>+F8*F9+F9*F10</f>
        <v>0</v>
      </c>
      <c r="G11" s="9">
        <f>+G8*G9+G9*G10</f>
        <v>0</v>
      </c>
      <c r="H11" s="9">
        <f>+H8*H9+H9*H10</f>
        <v>0</v>
      </c>
    </row>
    <row r="13" spans="1:12" x14ac:dyDescent="0.3">
      <c r="J13" t="s">
        <v>25</v>
      </c>
    </row>
    <row r="14" spans="1:12" x14ac:dyDescent="0.3">
      <c r="A14" s="21" t="s">
        <v>23</v>
      </c>
      <c r="B14" s="23" t="s">
        <v>20</v>
      </c>
      <c r="C14" s="24"/>
      <c r="D14" s="24"/>
      <c r="E14" s="24"/>
      <c r="F14" s="24"/>
      <c r="G14" s="24"/>
      <c r="H14" s="25"/>
      <c r="J14" t="s">
        <v>26</v>
      </c>
    </row>
    <row r="15" spans="1:12" s="1" customFormat="1" ht="59.25" customHeight="1" x14ac:dyDescent="0.3">
      <c r="A15" s="21"/>
      <c r="B15" s="26" t="s">
        <v>22</v>
      </c>
      <c r="C15" s="27"/>
      <c r="D15" s="27"/>
      <c r="E15" s="27"/>
      <c r="F15" s="27"/>
      <c r="G15" s="27"/>
      <c r="H15" s="28"/>
    </row>
    <row r="17" spans="1:1" x14ac:dyDescent="0.3">
      <c r="A17" t="s">
        <v>29</v>
      </c>
    </row>
    <row r="18" spans="1:1" ht="15.6" x14ac:dyDescent="0.3">
      <c r="A18" s="2" t="s">
        <v>17</v>
      </c>
    </row>
  </sheetData>
  <sheetProtection algorithmName="SHA-512" hashValue="dpt9o0g8xF6P+vPbd7ycN3Rhc/9eTQE04CQNX4r9KbSnJinyja8K7fPwIZbylirxQJgZ2EkJanGC5YbirdhRvQ==" saltValue="3qnu+o3nTgMvd0aSvrHcsg==" spinCount="100000" sheet="1" objects="1" scenarios="1"/>
  <mergeCells count="4">
    <mergeCell ref="A14:A15"/>
    <mergeCell ref="A1:G1"/>
    <mergeCell ref="B14:H14"/>
    <mergeCell ref="B15:H15"/>
  </mergeCells>
  <conditionalFormatting sqref="C4">
    <cfRule type="expression" dxfId="1" priority="1">
      <formula>$E$4&lt;40</formula>
    </cfRule>
    <cfRule type="expression" dxfId="0" priority="2">
      <formula>$E$4&gt;39</formula>
    </cfRule>
  </conditionalFormatting>
  <dataValidations count="1">
    <dataValidation type="list" allowBlank="1" showInputMessage="1" showErrorMessage="1" sqref="B9:C9" xr:uid="{DAE365F3-8854-4479-97FB-2A0F2EE99601}">
      <formula1>$J$13:$J$14</formula1>
    </dataValidation>
  </dataValidations>
  <pageMargins left="0.7" right="0.7" top="0.75" bottom="0.75" header="0.3" footer="0.3"/>
  <pageSetup paperSize="9" fitToWidth="0"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Hinweis zur Benutzung</vt:lpstr>
      <vt:lpstr>Bewertungsblatt</vt:lpstr>
      <vt:lpstr>Bewertungsblatt!Druckbereich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 Salewski</dc:creator>
  <cp:keywords/>
  <dc:description/>
  <cp:lastModifiedBy>HBSV Kennedy</cp:lastModifiedBy>
  <cp:revision/>
  <dcterms:created xsi:type="dcterms:W3CDTF">2023-06-12T18:16:04Z</dcterms:created>
  <dcterms:modified xsi:type="dcterms:W3CDTF">2024-02-12T16:31:10Z</dcterms:modified>
  <cp:category/>
  <cp:contentStatus/>
</cp:coreProperties>
</file>